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00" windowWidth="15480" windowHeight="10812" activeTab="0"/>
  </bookViews>
  <sheets>
    <sheet name="พ.ค.61" sheetId="1" r:id="rId1"/>
  </sheets>
  <definedNames>
    <definedName name="_xlnm.Print_Area" localSheetId="0">'พ.ค.61'!$A$1:$M$48</definedName>
    <definedName name="_xlnm.Print_Titles" localSheetId="0">'พ.ค.61'!$5:$6</definedName>
  </definedNames>
  <calcPr fullCalcOnLoad="1"/>
</workbook>
</file>

<file path=xl/sharedStrings.xml><?xml version="1.0" encoding="utf-8"?>
<sst xmlns="http://schemas.openxmlformats.org/spreadsheetml/2006/main" count="112" uniqueCount="76">
  <si>
    <t xml:space="preserve">                          </t>
  </si>
  <si>
    <t>แบบ สขร.1</t>
  </si>
  <si>
    <t>ลำดับที่</t>
  </si>
  <si>
    <t>เหตุผลที่คัดเลือก</t>
  </si>
  <si>
    <t>ราคาเหมาะสม</t>
  </si>
  <si>
    <t>ร้านยอดน้ำดื่ม</t>
  </si>
  <si>
    <t>มีความชำนาญ</t>
  </si>
  <si>
    <t>บริษัท ออฟฟิศเวิร์ค จำกัด</t>
  </si>
  <si>
    <t>งานที่จัดซื้อหรือจัดจ้าง</t>
  </si>
  <si>
    <t>วิธีซื้อหรือจ้าง</t>
  </si>
  <si>
    <t>รายชื่อผู้เสนอราคาและราคาที่เสนอ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</si>
  <si>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</si>
  <si>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</si>
  <si>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</si>
  <si>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ราคากลาง</t>
  </si>
  <si>
    <t>วงเงินที่จะซื้อ</t>
  </si>
  <si>
    <t>หรือจ้าง</t>
  </si>
  <si>
    <t>ผู้ได้รับการคัดเลือกและราคาที่ตกลงซื้อ</t>
  </si>
  <si>
    <t>บริษัท ต้นไม้ทอง จำกัด</t>
  </si>
  <si>
    <t>พรทิพย์</t>
  </si>
  <si>
    <t>กมลธนัสร์</t>
  </si>
  <si>
    <t>ผู้จัดทำ</t>
  </si>
  <si>
    <t>บริษัท พีเอ็ม ออโตเมชั่น (ประเทศไทย) จำกัด</t>
  </si>
  <si>
    <t>บริษัท โอ เอ อินเตอร์เทรด 2001 จำกัด</t>
  </si>
  <si>
    <t>จ้างซ่อมเครื่องสำรองไฟ</t>
  </si>
  <si>
    <t>พรทิพย์   6  ครั้ง</t>
  </si>
  <si>
    <t>กมลธนัสร์   4  ครั้ง</t>
  </si>
  <si>
    <t>เฉพาะเจาะจง</t>
  </si>
  <si>
    <t>จัดซื้อน้ำดื่มสำหรับผู้มาติดต่อ</t>
  </si>
  <si>
    <t>นางสาวพรสุข วิริยรัตนกุล</t>
  </si>
  <si>
    <r>
      <t>(ชื่อหน่วยงาน</t>
    </r>
    <r>
      <rPr>
        <b/>
        <u val="single"/>
        <sz val="16"/>
        <color indexed="8"/>
        <rFont val="TH SarabunPSK"/>
        <family val="2"/>
      </rPr>
      <t>)  กองยุทธศาสตร์และแผนงาน  กรมสุขภาพจิต</t>
    </r>
  </si>
  <si>
    <t>ประสานงานกับกองยุทธศาสตร์และแผนงาน</t>
  </si>
  <si>
    <t>ที่ สธ 0805.1/45</t>
  </si>
  <si>
    <t>ลงวันที่ 9 เมษายน 2561</t>
  </si>
  <si>
    <r>
      <t>สรุปผลการดำเนินการจัดซื้อจัดจ้างในรอบเดือน</t>
    </r>
    <r>
      <rPr>
        <b/>
        <u val="single"/>
        <sz val="16"/>
        <color indexed="8"/>
        <rFont val="TH SarabunPSK"/>
        <family val="2"/>
      </rPr>
      <t xml:space="preserve">  พฤษภาคม 2561</t>
    </r>
  </si>
  <si>
    <r>
      <t>วันที่</t>
    </r>
    <r>
      <rPr>
        <b/>
        <u val="single"/>
        <sz val="16"/>
        <color indexed="8"/>
        <rFont val="TH SarabunPSK"/>
        <family val="2"/>
      </rPr>
      <t xml:space="preserve"> 31 </t>
    </r>
    <r>
      <rPr>
        <b/>
        <sz val="16"/>
        <color indexed="8"/>
        <rFont val="TH SarabunPSK"/>
        <family val="2"/>
      </rPr>
      <t>เดือน</t>
    </r>
    <r>
      <rPr>
        <b/>
        <u val="single"/>
        <sz val="16"/>
        <color indexed="8"/>
        <rFont val="TH SarabunPSK"/>
        <family val="2"/>
      </rPr>
      <t xml:space="preserve">  พฤษภาคม  </t>
    </r>
    <r>
      <rPr>
        <b/>
        <sz val="16"/>
        <color indexed="8"/>
        <rFont val="TH SarabunPSK"/>
        <family val="2"/>
      </rPr>
      <t>พ.ศ.</t>
    </r>
    <r>
      <rPr>
        <b/>
        <u val="single"/>
        <sz val="16"/>
        <color indexed="8"/>
        <rFont val="TH SarabunPSK"/>
        <family val="2"/>
      </rPr>
      <t xml:space="preserve"> 2561</t>
    </r>
  </si>
  <si>
    <t>ประจำเดือน เมษายน 2561</t>
  </si>
  <si>
    <t>ลงวันที่ 28 มีนาคม 2561</t>
  </si>
  <si>
    <t>จ้างซ่อมพร้อมติดตั้งชุดโคมไฟและหลอดไฟ</t>
  </si>
  <si>
    <t>และย้ายชุดเมนสวิตซ์ไฟของส่วนเลขานุการ</t>
  </si>
  <si>
    <t>คณะกรรมการสุขภาพจิตแห่งชาติ</t>
  </si>
  <si>
    <t>ใบสั่งซื้อ/สั่งจ้างเลขที่ 103/2561</t>
  </si>
  <si>
    <t>ลงวันที่ 25 เมษายน 2561</t>
  </si>
  <si>
    <t>จ้างเหมาบุคคลธรรมดาปฏิบัติงานด้าน</t>
  </si>
  <si>
    <t>คอมพิวเตอร์และสารสนเทศ</t>
  </si>
  <si>
    <t>นายธนาธิป  ดังพิมาย</t>
  </si>
  <si>
    <t>ใบสั่งซื้อ/สั่งจ้างเลขที่ 33/2561</t>
  </si>
  <si>
    <t>(ตั้งแต่วันที่ 17 เม.ย.61 - 17 มิ.ย.61)</t>
  </si>
  <si>
    <t>เบิกจ่าย 3 งวด</t>
  </si>
  <si>
    <t>ซื้อวัสดุสำนักงาน จำนวน 37 รายการ</t>
  </si>
  <si>
    <t>ใบสั่งซื้อเลขที่ 34/2561</t>
  </si>
  <si>
    <t>ลงวันที่ 27 เมษายน 2561</t>
  </si>
  <si>
    <t>วัสดุสำนักงาน จำนวน 10 รายการ</t>
  </si>
  <si>
    <t>ใบสั่งซื้อเลขที่ 36/2561</t>
  </si>
  <si>
    <t>ลงวันที่ 1 พฤษภาคม 2561</t>
  </si>
  <si>
    <t>ใบสั่งซื้อ/สั่งจ้างเลขที่ 37/2561</t>
  </si>
  <si>
    <t>ลงวันที่ 3 พฤษภาคม 2561</t>
  </si>
  <si>
    <t>จ้างซ่อมเครื่องปรับอากาศ</t>
  </si>
  <si>
    <t>ห้างหุ้นส่วนจำกัด ชัชวาลย์ แอร์ คอนดิชั่น</t>
  </si>
  <si>
    <t>ที่ สธ 0805.1/68</t>
  </si>
  <si>
    <t>ลงวันที่ 15 พฤษภาคม 2561</t>
  </si>
  <si>
    <t>จ้างเหมาย้ายท่อระบายน้ำทิ้งพร้อม</t>
  </si>
  <si>
    <t>หุ้มฉนวนกันน้ำซึมของเครื่องปรับอากาศ</t>
  </si>
  <si>
    <t>ห้อง Server</t>
  </si>
  <si>
    <t>นายสุทน  สันทาลุนัย</t>
  </si>
  <si>
    <t>ใบสั่งซื้อ/สั่งจ้างเลขที่ 39/2561</t>
  </si>
  <si>
    <t>ลงวันที่ 21 พฤษภาคม 2561</t>
  </si>
  <si>
    <t>ซื้อหมึกปริ้นเตอร์ จำนวน 20 รายการ</t>
  </si>
  <si>
    <t>บริษัท พีแอนด์เจ ฟรีเวย์เทรดดิ่ง จำกัด</t>
  </si>
  <si>
    <t>ใบสั่งซื้อ/สั่งจ้างเลขที่ 38/2561</t>
  </si>
  <si>
    <t>ลงวันที่ 11 พฤษภาคม 2561</t>
  </si>
  <si>
    <t>ถ่ายเอกสารงบประมาณรายจ่าย ประจำปี</t>
  </si>
  <si>
    <t>งบประมาณ พ.ศ.2562 (ขาวคาดแดง)</t>
  </si>
  <si>
    <t>ใบสั่งซื้อ/สั่งจ้างเลขที่ 40/2561</t>
  </si>
  <si>
    <t>ลงวันที่ 22 พฤษภาคม 2561</t>
  </si>
  <si>
    <t>วิธีเฉพาะเจาะจง ซื้อ/จ้าง 10 ครั้ง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</si>
</sst>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;[Red]#,##0.00"/>
    <numFmt numFmtId="181" formatCode="_-* #,##0_-;\-* #,##0_-;_-* &quot;-&quot;??_-;_-@_-"/>
    <numFmt numFmtId="182" formatCode="_-* #,##0.0_-;\-* #,##0.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E]d\ mmmm\ 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-101041E]d\ mmmm\ yyyy;@"/>
    <numFmt numFmtId="192" formatCode="[$-F800]dddd\,\ mmmm\ dd\,\ yyyy"/>
    <numFmt numFmtId="193" formatCode="B1mmm\-yy"/>
  </numFmts>
  <fonts count="5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shrinkToFit="1"/>
    </xf>
    <xf numFmtId="0" fontId="46" fillId="0" borderId="10" xfId="0" applyFont="1" applyBorder="1" applyAlignment="1">
      <alignment horizontal="center" shrinkToFit="1"/>
    </xf>
    <xf numFmtId="4" fontId="46" fillId="0" borderId="10" xfId="38" applyNumberFormat="1" applyFont="1" applyBorder="1" applyAlignment="1">
      <alignment horizontal="right"/>
    </xf>
    <xf numFmtId="0" fontId="46" fillId="0" borderId="10" xfId="0" applyFont="1" applyBorder="1" applyAlignment="1">
      <alignment horizontal="left" shrinkToFit="1"/>
    </xf>
    <xf numFmtId="192" fontId="46" fillId="0" borderId="10" xfId="0" applyNumberFormat="1" applyFont="1" applyBorder="1" applyAlignment="1">
      <alignment horizontal="center" shrinkToFi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vertical="center" shrinkToFit="1"/>
    </xf>
    <xf numFmtId="0" fontId="47" fillId="0" borderId="0" xfId="0" applyFont="1" applyAlignment="1">
      <alignment/>
    </xf>
    <xf numFmtId="15" fontId="46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shrinkToFit="1"/>
    </xf>
    <xf numFmtId="4" fontId="48" fillId="0" borderId="10" xfId="38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right"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4" fontId="49" fillId="0" borderId="11" xfId="38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shrinkToFit="1"/>
    </xf>
    <xf numFmtId="4" fontId="49" fillId="0" borderId="12" xfId="38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shrinkToFit="1"/>
    </xf>
    <xf numFmtId="49" fontId="46" fillId="0" borderId="0" xfId="38" applyNumberFormat="1" applyFont="1" applyAlignment="1">
      <alignment horizontal="right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left" shrinkToFit="1"/>
    </xf>
    <xf numFmtId="49" fontId="46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4" fontId="46" fillId="0" borderId="10" xfId="38" applyNumberFormat="1" applyFont="1" applyBorder="1" applyAlignment="1">
      <alignment horizontal="center"/>
    </xf>
    <xf numFmtId="192" fontId="49" fillId="0" borderId="11" xfId="0" applyNumberFormat="1" applyFont="1" applyBorder="1" applyAlignment="1">
      <alignment horizontal="center" shrinkToFi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shrinkToFit="1"/>
    </xf>
    <xf numFmtId="4" fontId="46" fillId="0" borderId="0" xfId="38" applyNumberFormat="1" applyFont="1" applyAlignment="1">
      <alignment horizontal="right"/>
    </xf>
    <xf numFmtId="0" fontId="46" fillId="0" borderId="0" xfId="0" applyFont="1" applyAlignment="1">
      <alignment horizontal="left" shrinkToFit="1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 shrinkToFit="1"/>
    </xf>
    <xf numFmtId="0" fontId="51" fillId="0" borderId="10" xfId="0" applyFont="1" applyBorder="1" applyAlignment="1">
      <alignment shrinkToFit="1"/>
    </xf>
    <xf numFmtId="4" fontId="51" fillId="0" borderId="10" xfId="38" applyNumberFormat="1" applyFont="1" applyBorder="1" applyAlignment="1">
      <alignment horizontal="right"/>
    </xf>
    <xf numFmtId="192" fontId="49" fillId="0" borderId="12" xfId="0" applyNumberFormat="1" applyFont="1" applyBorder="1" applyAlignment="1">
      <alignment horizontal="center" shrinkToFit="1"/>
    </xf>
    <xf numFmtId="0" fontId="52" fillId="0" borderId="10" xfId="0" applyFont="1" applyBorder="1" applyAlignment="1">
      <alignment shrinkToFit="1"/>
    </xf>
    <xf numFmtId="0" fontId="53" fillId="0" borderId="10" xfId="0" applyFont="1" applyBorder="1" applyAlignment="1">
      <alignment shrinkToFit="1"/>
    </xf>
    <xf numFmtId="4" fontId="53" fillId="0" borderId="10" xfId="38" applyNumberFormat="1" applyFont="1" applyBorder="1" applyAlignment="1">
      <alignment horizontal="right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46" fillId="0" borderId="0" xfId="0" applyNumberFormat="1" applyFont="1" applyAlignment="1">
      <alignment horizontal="center" shrinkToFit="1"/>
    </xf>
    <xf numFmtId="192" fontId="46" fillId="0" borderId="0" xfId="0" applyNumberFormat="1" applyFont="1" applyAlignment="1">
      <alignment horizontal="center" shrinkToFit="1"/>
    </xf>
    <xf numFmtId="4" fontId="53" fillId="0" borderId="10" xfId="38" applyNumberFormat="1" applyFont="1" applyBorder="1" applyAlignment="1">
      <alignment horizontal="right" shrinkToFi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50" fillId="0" borderId="0" xfId="0" applyNumberFormat="1" applyFont="1" applyAlignment="1">
      <alignment horizontal="center"/>
    </xf>
    <xf numFmtId="49" fontId="50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view="pageBreakPreview" zoomScaleSheetLayoutView="100" zoomScalePageLayoutView="0" workbookViewId="0" topLeftCell="A37">
      <selection activeCell="B45" sqref="B45"/>
    </sheetView>
  </sheetViews>
  <sheetFormatPr defaultColWidth="9.140625" defaultRowHeight="21.75"/>
  <cols>
    <col min="1" max="1" width="6.140625" style="36" customWidth="1"/>
    <col min="2" max="2" width="30.7109375" style="37" customWidth="1"/>
    <col min="3" max="3" width="9.140625" style="37" customWidth="1"/>
    <col min="4" max="5" width="11.421875" style="38" customWidth="1"/>
    <col min="6" max="6" width="10.7109375" style="7" customWidth="1"/>
    <col min="7" max="7" width="19.421875" style="39" customWidth="1"/>
    <col min="8" max="8" width="12.7109375" style="40" bestFit="1" customWidth="1"/>
    <col min="9" max="9" width="20.57421875" style="7" customWidth="1"/>
    <col min="10" max="10" width="9.8515625" style="41" customWidth="1"/>
    <col min="11" max="11" width="13.421875" style="7" customWidth="1"/>
    <col min="12" max="12" width="19.140625" style="52" customWidth="1"/>
    <col min="13" max="16384" width="9.140625" style="7" customWidth="1"/>
  </cols>
  <sheetData>
    <row r="1" spans="1:12" ht="22.5" customHeight="1">
      <c r="A1" s="27"/>
      <c r="B1" s="28"/>
      <c r="C1" s="28"/>
      <c r="D1" s="29"/>
      <c r="E1" s="29"/>
      <c r="F1" s="30"/>
      <c r="G1" s="31"/>
      <c r="H1" s="32"/>
      <c r="I1" s="30"/>
      <c r="J1" s="30" t="s">
        <v>0</v>
      </c>
      <c r="K1" s="30"/>
      <c r="L1" s="51" t="s">
        <v>1</v>
      </c>
    </row>
    <row r="2" spans="1:12" s="33" customFormat="1" ht="27.75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3" customFormat="1" ht="27.7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4">
      <c r="A4" s="59" t="s">
        <v>35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21">
      <c r="A5" s="19" t="s">
        <v>2</v>
      </c>
      <c r="B5" s="20" t="s">
        <v>8</v>
      </c>
      <c r="C5" s="20" t="s">
        <v>21</v>
      </c>
      <c r="D5" s="21" t="s">
        <v>15</v>
      </c>
      <c r="E5" s="21" t="s">
        <v>14</v>
      </c>
      <c r="F5" s="19" t="s">
        <v>9</v>
      </c>
      <c r="G5" s="54" t="s">
        <v>10</v>
      </c>
      <c r="H5" s="55"/>
      <c r="I5" s="54" t="s">
        <v>17</v>
      </c>
      <c r="J5" s="55"/>
      <c r="K5" s="22" t="s">
        <v>3</v>
      </c>
      <c r="L5" s="35" t="s">
        <v>12</v>
      </c>
    </row>
    <row r="6" spans="1:12" ht="21">
      <c r="A6" s="23"/>
      <c r="B6" s="24"/>
      <c r="C6" s="24"/>
      <c r="D6" s="25" t="s">
        <v>16</v>
      </c>
      <c r="E6" s="25"/>
      <c r="F6" s="23"/>
      <c r="G6" s="49"/>
      <c r="H6" s="50"/>
      <c r="I6" s="56" t="s">
        <v>16</v>
      </c>
      <c r="J6" s="57"/>
      <c r="K6" s="26" t="s">
        <v>11</v>
      </c>
      <c r="L6" s="45" t="s">
        <v>13</v>
      </c>
    </row>
    <row r="7" spans="1:12" ht="21">
      <c r="A7" s="1">
        <v>1</v>
      </c>
      <c r="B7" s="9" t="s">
        <v>43</v>
      </c>
      <c r="C7" s="42" t="s">
        <v>19</v>
      </c>
      <c r="D7" s="4">
        <v>32533.23</v>
      </c>
      <c r="E7" s="4">
        <v>32533.23</v>
      </c>
      <c r="F7" s="1" t="s">
        <v>27</v>
      </c>
      <c r="G7" s="17" t="s">
        <v>45</v>
      </c>
      <c r="H7" s="4">
        <v>32533.23</v>
      </c>
      <c r="I7" s="17" t="s">
        <v>45</v>
      </c>
      <c r="J7" s="4">
        <v>32533.23</v>
      </c>
      <c r="K7" s="8" t="s">
        <v>6</v>
      </c>
      <c r="L7" s="6" t="s">
        <v>46</v>
      </c>
    </row>
    <row r="8" spans="1:12" ht="21">
      <c r="A8" s="1"/>
      <c r="B8" s="9" t="s">
        <v>44</v>
      </c>
      <c r="C8" s="42"/>
      <c r="D8" s="34"/>
      <c r="E8" s="34"/>
      <c r="F8" s="1"/>
      <c r="G8" s="1"/>
      <c r="H8" s="1"/>
      <c r="I8" s="1"/>
      <c r="J8" s="1"/>
      <c r="K8" s="8"/>
      <c r="L8" s="6" t="s">
        <v>33</v>
      </c>
    </row>
    <row r="9" spans="1:12" ht="21">
      <c r="A9" s="1"/>
      <c r="B9" s="9" t="s">
        <v>47</v>
      </c>
      <c r="C9" s="42"/>
      <c r="D9" s="34"/>
      <c r="E9" s="34"/>
      <c r="F9" s="1"/>
      <c r="G9" s="1"/>
      <c r="H9" s="1"/>
      <c r="I9" s="1"/>
      <c r="J9" s="1"/>
      <c r="K9" s="8"/>
      <c r="L9" s="6"/>
    </row>
    <row r="10" spans="1:12" ht="21">
      <c r="A10" s="1"/>
      <c r="B10" s="9" t="s">
        <v>48</v>
      </c>
      <c r="C10" s="42"/>
      <c r="D10" s="34"/>
      <c r="E10" s="34"/>
      <c r="F10" s="1"/>
      <c r="G10" s="1"/>
      <c r="H10" s="1"/>
      <c r="I10" s="1"/>
      <c r="J10" s="1"/>
      <c r="K10" s="8"/>
      <c r="L10" s="6"/>
    </row>
    <row r="11" spans="1:12" ht="21">
      <c r="A11" s="1"/>
      <c r="B11" s="42"/>
      <c r="C11" s="42"/>
      <c r="D11" s="34"/>
      <c r="E11" s="34"/>
      <c r="F11" s="1"/>
      <c r="G11" s="1"/>
      <c r="H11" s="1"/>
      <c r="I11" s="1"/>
      <c r="J11" s="1"/>
      <c r="K11" s="8"/>
      <c r="L11" s="6"/>
    </row>
    <row r="12" spans="1:12" ht="21">
      <c r="A12" s="1">
        <v>2</v>
      </c>
      <c r="B12" s="9" t="s">
        <v>28</v>
      </c>
      <c r="C12" s="42" t="s">
        <v>19</v>
      </c>
      <c r="D12" s="4">
        <v>3000</v>
      </c>
      <c r="E12" s="4">
        <v>3000</v>
      </c>
      <c r="F12" s="1" t="s">
        <v>27</v>
      </c>
      <c r="G12" s="17" t="s">
        <v>5</v>
      </c>
      <c r="H12" s="4">
        <v>3000</v>
      </c>
      <c r="I12" s="17" t="s">
        <v>5</v>
      </c>
      <c r="J12" s="4">
        <v>3000</v>
      </c>
      <c r="K12" s="3" t="s">
        <v>4</v>
      </c>
      <c r="L12" s="6" t="s">
        <v>32</v>
      </c>
    </row>
    <row r="13" spans="1:12" ht="21">
      <c r="A13" s="1"/>
      <c r="B13" s="9" t="s">
        <v>31</v>
      </c>
      <c r="C13" s="42"/>
      <c r="D13" s="34"/>
      <c r="E13" s="34"/>
      <c r="F13" s="1"/>
      <c r="G13" s="1"/>
      <c r="H13" s="1"/>
      <c r="I13" s="1"/>
      <c r="J13" s="1"/>
      <c r="K13" s="8"/>
      <c r="L13" s="6" t="s">
        <v>37</v>
      </c>
    </row>
    <row r="14" spans="1:12" ht="21">
      <c r="A14" s="1"/>
      <c r="B14" s="9" t="s">
        <v>36</v>
      </c>
      <c r="C14" s="42"/>
      <c r="D14" s="34"/>
      <c r="E14" s="34"/>
      <c r="F14" s="1"/>
      <c r="G14" s="1"/>
      <c r="H14" s="1"/>
      <c r="I14" s="1"/>
      <c r="J14" s="1"/>
      <c r="K14" s="8"/>
      <c r="L14" s="6"/>
    </row>
    <row r="15" spans="1:12" ht="21">
      <c r="A15" s="1"/>
      <c r="B15" s="42"/>
      <c r="C15" s="42"/>
      <c r="D15" s="34"/>
      <c r="E15" s="34"/>
      <c r="F15" s="1"/>
      <c r="G15" s="1"/>
      <c r="H15" s="1"/>
      <c r="I15" s="1"/>
      <c r="J15" s="1"/>
      <c r="K15" s="8"/>
      <c r="L15" s="6"/>
    </row>
    <row r="16" spans="1:12" ht="21">
      <c r="A16" s="1">
        <v>3</v>
      </c>
      <c r="B16" s="2" t="s">
        <v>38</v>
      </c>
      <c r="C16" s="3" t="s">
        <v>19</v>
      </c>
      <c r="D16" s="4">
        <v>13910</v>
      </c>
      <c r="E16" s="4">
        <v>13910</v>
      </c>
      <c r="F16" s="1" t="s">
        <v>27</v>
      </c>
      <c r="G16" s="9" t="s">
        <v>23</v>
      </c>
      <c r="H16" s="18">
        <v>13910</v>
      </c>
      <c r="I16" s="9" t="s">
        <v>23</v>
      </c>
      <c r="J16" s="18">
        <v>13910</v>
      </c>
      <c r="K16" s="8" t="s">
        <v>4</v>
      </c>
      <c r="L16" s="6" t="s">
        <v>41</v>
      </c>
    </row>
    <row r="17" spans="1:12" ht="21">
      <c r="A17" s="1"/>
      <c r="B17" s="2" t="s">
        <v>39</v>
      </c>
      <c r="C17" s="2"/>
      <c r="D17" s="4"/>
      <c r="E17" s="4"/>
      <c r="F17" s="1"/>
      <c r="G17" s="17"/>
      <c r="H17" s="18"/>
      <c r="I17" s="17"/>
      <c r="J17" s="18"/>
      <c r="K17" s="8"/>
      <c r="L17" s="6" t="s">
        <v>42</v>
      </c>
    </row>
    <row r="18" spans="1:12" ht="21">
      <c r="A18" s="1"/>
      <c r="B18" s="2" t="s">
        <v>40</v>
      </c>
      <c r="C18" s="2"/>
      <c r="D18" s="2"/>
      <c r="E18" s="4"/>
      <c r="F18" s="4"/>
      <c r="G18" s="1"/>
      <c r="H18" s="17"/>
      <c r="I18" s="4"/>
      <c r="J18" s="17"/>
      <c r="K18" s="4"/>
      <c r="L18" s="3"/>
    </row>
    <row r="19" spans="1:12" ht="21">
      <c r="A19" s="1"/>
      <c r="B19" s="2"/>
      <c r="C19" s="2"/>
      <c r="D19" s="4"/>
      <c r="E19" s="4"/>
      <c r="F19" s="1"/>
      <c r="G19" s="9"/>
      <c r="H19" s="4"/>
      <c r="I19" s="9"/>
      <c r="J19" s="4"/>
      <c r="K19" s="8"/>
      <c r="L19" s="6"/>
    </row>
    <row r="20" spans="1:19" s="10" customFormat="1" ht="22.5" customHeight="1">
      <c r="A20" s="1">
        <v>4</v>
      </c>
      <c r="B20" s="9" t="s">
        <v>49</v>
      </c>
      <c r="C20" s="42" t="s">
        <v>20</v>
      </c>
      <c r="D20" s="4">
        <v>34000</v>
      </c>
      <c r="E20" s="4">
        <v>34000</v>
      </c>
      <c r="F20" s="1" t="s">
        <v>27</v>
      </c>
      <c r="G20" s="17" t="s">
        <v>18</v>
      </c>
      <c r="H20" s="4">
        <v>31846.41</v>
      </c>
      <c r="I20" s="17" t="s">
        <v>18</v>
      </c>
      <c r="J20" s="4">
        <v>31846.41</v>
      </c>
      <c r="K20" s="8" t="s">
        <v>4</v>
      </c>
      <c r="L20" s="6" t="s">
        <v>50</v>
      </c>
      <c r="M20" s="7"/>
      <c r="N20" s="7"/>
      <c r="O20" s="7"/>
      <c r="P20" s="7"/>
      <c r="Q20" s="7"/>
      <c r="R20" s="7"/>
      <c r="S20" s="7"/>
    </row>
    <row r="21" spans="1:19" s="10" customFormat="1" ht="27">
      <c r="A21" s="1"/>
      <c r="B21" s="9"/>
      <c r="C21" s="9"/>
      <c r="D21" s="4"/>
      <c r="E21" s="4"/>
      <c r="F21" s="1"/>
      <c r="G21" s="17"/>
      <c r="H21" s="4"/>
      <c r="I21" s="17"/>
      <c r="J21" s="4"/>
      <c r="K21" s="8"/>
      <c r="L21" s="6" t="s">
        <v>51</v>
      </c>
      <c r="M21" s="7"/>
      <c r="N21" s="7"/>
      <c r="O21" s="7"/>
      <c r="P21" s="7"/>
      <c r="Q21" s="7"/>
      <c r="R21" s="7"/>
      <c r="S21" s="7"/>
    </row>
    <row r="22" spans="1:12" ht="21">
      <c r="A22" s="8"/>
      <c r="B22" s="2"/>
      <c r="C22" s="2"/>
      <c r="D22" s="4"/>
      <c r="E22" s="4"/>
      <c r="F22" s="1"/>
      <c r="G22" s="5"/>
      <c r="H22" s="4"/>
      <c r="I22" s="5"/>
      <c r="J22" s="4"/>
      <c r="K22" s="8"/>
      <c r="L22" s="6"/>
    </row>
    <row r="23" spans="1:12" ht="21">
      <c r="A23" s="8">
        <v>5</v>
      </c>
      <c r="B23" s="2" t="s">
        <v>52</v>
      </c>
      <c r="C23" s="3" t="s">
        <v>20</v>
      </c>
      <c r="D23" s="4">
        <v>30000</v>
      </c>
      <c r="E23" s="4">
        <v>30000</v>
      </c>
      <c r="F23" s="8" t="s">
        <v>27</v>
      </c>
      <c r="G23" s="17" t="s">
        <v>7</v>
      </c>
      <c r="H23" s="4">
        <v>27656.29</v>
      </c>
      <c r="I23" s="17" t="s">
        <v>7</v>
      </c>
      <c r="J23" s="4">
        <v>27656.29</v>
      </c>
      <c r="K23" s="8" t="s">
        <v>4</v>
      </c>
      <c r="L23" s="6" t="s">
        <v>53</v>
      </c>
    </row>
    <row r="24" spans="1:12" ht="21">
      <c r="A24" s="8"/>
      <c r="B24" s="2"/>
      <c r="C24" s="2"/>
      <c r="D24" s="4"/>
      <c r="E24" s="4"/>
      <c r="F24" s="14"/>
      <c r="G24" s="5"/>
      <c r="H24" s="15"/>
      <c r="I24" s="14"/>
      <c r="J24" s="16"/>
      <c r="K24" s="14"/>
      <c r="L24" s="6" t="s">
        <v>54</v>
      </c>
    </row>
    <row r="25" spans="1:12" ht="21">
      <c r="A25" s="8"/>
      <c r="B25" s="2"/>
      <c r="C25" s="2"/>
      <c r="D25" s="4"/>
      <c r="E25" s="4"/>
      <c r="F25" s="14"/>
      <c r="G25" s="5"/>
      <c r="H25" s="15"/>
      <c r="I25" s="14"/>
      <c r="J25" s="16"/>
      <c r="K25" s="14"/>
      <c r="L25" s="6"/>
    </row>
    <row r="26" spans="1:12" ht="21">
      <c r="A26" s="8">
        <v>6</v>
      </c>
      <c r="B26" s="5" t="s">
        <v>24</v>
      </c>
      <c r="C26" s="3" t="s">
        <v>19</v>
      </c>
      <c r="D26" s="4">
        <v>6366.5</v>
      </c>
      <c r="E26" s="4">
        <v>6366.5</v>
      </c>
      <c r="F26" s="1" t="s">
        <v>27</v>
      </c>
      <c r="G26" s="5" t="s">
        <v>22</v>
      </c>
      <c r="H26" s="4">
        <v>6366.5</v>
      </c>
      <c r="I26" s="5" t="s">
        <v>22</v>
      </c>
      <c r="J26" s="4">
        <v>6366.5</v>
      </c>
      <c r="K26" s="11" t="s">
        <v>6</v>
      </c>
      <c r="L26" s="6" t="s">
        <v>55</v>
      </c>
    </row>
    <row r="27" spans="1:12" ht="21">
      <c r="A27" s="8"/>
      <c r="B27" s="5"/>
      <c r="C27" s="5"/>
      <c r="D27" s="4"/>
      <c r="E27" s="4"/>
      <c r="F27" s="1"/>
      <c r="G27" s="5"/>
      <c r="H27" s="4"/>
      <c r="I27" s="5"/>
      <c r="J27" s="4"/>
      <c r="K27" s="11"/>
      <c r="L27" s="6" t="s">
        <v>56</v>
      </c>
    </row>
    <row r="28" spans="1:12" ht="21">
      <c r="A28" s="8"/>
      <c r="B28" s="5"/>
      <c r="C28" s="3"/>
      <c r="D28" s="4"/>
      <c r="E28" s="4"/>
      <c r="F28" s="8"/>
      <c r="G28" s="5"/>
      <c r="H28" s="4"/>
      <c r="I28" s="5"/>
      <c r="J28" s="4"/>
      <c r="K28" s="8"/>
      <c r="L28" s="6"/>
    </row>
    <row r="29" spans="1:12" ht="21">
      <c r="A29" s="8">
        <v>7</v>
      </c>
      <c r="B29" s="2" t="s">
        <v>57</v>
      </c>
      <c r="C29" s="3" t="s">
        <v>19</v>
      </c>
      <c r="D29" s="4">
        <v>3691.5</v>
      </c>
      <c r="E29" s="4">
        <v>3691.5</v>
      </c>
      <c r="F29" s="8" t="s">
        <v>27</v>
      </c>
      <c r="G29" s="5" t="s">
        <v>58</v>
      </c>
      <c r="H29" s="4">
        <v>3691.5</v>
      </c>
      <c r="I29" s="5" t="s">
        <v>58</v>
      </c>
      <c r="J29" s="4">
        <v>3691.5</v>
      </c>
      <c r="K29" s="8" t="s">
        <v>6</v>
      </c>
      <c r="L29" s="6" t="s">
        <v>59</v>
      </c>
    </row>
    <row r="30" spans="1:12" ht="21">
      <c r="A30" s="8"/>
      <c r="B30" s="2"/>
      <c r="C30" s="5"/>
      <c r="D30" s="4"/>
      <c r="E30" s="4"/>
      <c r="F30" s="8"/>
      <c r="G30" s="5"/>
      <c r="H30" s="4"/>
      <c r="I30" s="5"/>
      <c r="J30" s="4"/>
      <c r="K30" s="8"/>
      <c r="L30" s="6" t="s">
        <v>60</v>
      </c>
    </row>
    <row r="31" spans="1:12" ht="21">
      <c r="A31" s="8"/>
      <c r="B31" s="5"/>
      <c r="C31" s="2"/>
      <c r="D31" s="4"/>
      <c r="E31" s="4"/>
      <c r="F31" s="1"/>
      <c r="G31" s="5"/>
      <c r="H31" s="4"/>
      <c r="I31" s="5"/>
      <c r="J31" s="4"/>
      <c r="K31" s="11"/>
      <c r="L31" s="6"/>
    </row>
    <row r="32" spans="1:12" ht="21">
      <c r="A32" s="8">
        <v>8</v>
      </c>
      <c r="B32" s="2" t="s">
        <v>61</v>
      </c>
      <c r="C32" s="3" t="s">
        <v>19</v>
      </c>
      <c r="D32" s="4">
        <v>21600</v>
      </c>
      <c r="E32" s="4">
        <v>21600</v>
      </c>
      <c r="F32" s="1" t="s">
        <v>27</v>
      </c>
      <c r="G32" s="5" t="s">
        <v>64</v>
      </c>
      <c r="H32" s="4">
        <v>21600</v>
      </c>
      <c r="I32" s="5" t="s">
        <v>64</v>
      </c>
      <c r="J32" s="4">
        <v>21600</v>
      </c>
      <c r="K32" s="11" t="s">
        <v>6</v>
      </c>
      <c r="L32" s="6" t="s">
        <v>65</v>
      </c>
    </row>
    <row r="33" spans="1:12" ht="21">
      <c r="A33" s="8"/>
      <c r="B33" s="2" t="s">
        <v>62</v>
      </c>
      <c r="C33" s="3"/>
      <c r="D33" s="4"/>
      <c r="E33" s="4"/>
      <c r="F33" s="1"/>
      <c r="G33" s="5"/>
      <c r="H33" s="4"/>
      <c r="I33" s="5"/>
      <c r="J33" s="4"/>
      <c r="K33" s="11"/>
      <c r="L33" s="6" t="s">
        <v>66</v>
      </c>
    </row>
    <row r="34" spans="1:12" ht="21">
      <c r="A34" s="8"/>
      <c r="B34" s="2" t="s">
        <v>63</v>
      </c>
      <c r="C34" s="2"/>
      <c r="D34" s="4"/>
      <c r="E34" s="4"/>
      <c r="F34" s="1"/>
      <c r="G34" s="5"/>
      <c r="H34" s="4"/>
      <c r="I34" s="5"/>
      <c r="J34" s="4"/>
      <c r="K34" s="11"/>
      <c r="L34" s="6"/>
    </row>
    <row r="35" spans="1:12" ht="21">
      <c r="A35" s="8"/>
      <c r="B35" s="2"/>
      <c r="C35" s="2"/>
      <c r="D35" s="4"/>
      <c r="E35" s="4"/>
      <c r="F35" s="1"/>
      <c r="G35" s="5"/>
      <c r="H35" s="4"/>
      <c r="I35" s="5"/>
      <c r="J35" s="4"/>
      <c r="K35" s="11"/>
      <c r="L35" s="6"/>
    </row>
    <row r="36" spans="1:12" ht="21">
      <c r="A36" s="8">
        <v>9</v>
      </c>
      <c r="B36" s="2" t="s">
        <v>67</v>
      </c>
      <c r="C36" s="3" t="s">
        <v>20</v>
      </c>
      <c r="D36" s="4">
        <v>350000</v>
      </c>
      <c r="E36" s="4">
        <v>350000</v>
      </c>
      <c r="F36" s="1" t="s">
        <v>27</v>
      </c>
      <c r="G36" s="5" t="s">
        <v>68</v>
      </c>
      <c r="H36" s="4">
        <v>349170.83</v>
      </c>
      <c r="I36" s="5" t="s">
        <v>68</v>
      </c>
      <c r="J36" s="4">
        <v>349170.83</v>
      </c>
      <c r="K36" s="11" t="s">
        <v>4</v>
      </c>
      <c r="L36" s="6" t="s">
        <v>69</v>
      </c>
    </row>
    <row r="37" spans="1:12" ht="21">
      <c r="A37" s="8"/>
      <c r="B37" s="2"/>
      <c r="C37" s="2"/>
      <c r="D37" s="4"/>
      <c r="E37" s="4"/>
      <c r="F37" s="1"/>
      <c r="G37" s="5"/>
      <c r="H37" s="4"/>
      <c r="I37" s="5"/>
      <c r="J37" s="4"/>
      <c r="K37" s="11"/>
      <c r="L37" s="6" t="s">
        <v>70</v>
      </c>
    </row>
    <row r="38" spans="1:12" ht="21">
      <c r="A38" s="8"/>
      <c r="B38" s="5"/>
      <c r="C38" s="5"/>
      <c r="D38" s="4"/>
      <c r="E38" s="4"/>
      <c r="F38" s="8"/>
      <c r="G38" s="5"/>
      <c r="H38" s="15"/>
      <c r="I38" s="5"/>
      <c r="J38" s="15"/>
      <c r="K38" s="8"/>
      <c r="L38" s="6"/>
    </row>
    <row r="39" spans="1:12" ht="21">
      <c r="A39" s="8">
        <v>10</v>
      </c>
      <c r="B39" s="5" t="s">
        <v>71</v>
      </c>
      <c r="C39" s="3" t="s">
        <v>20</v>
      </c>
      <c r="D39" s="4">
        <v>6000</v>
      </c>
      <c r="E39" s="4">
        <v>6000</v>
      </c>
      <c r="F39" s="1" t="s">
        <v>27</v>
      </c>
      <c r="G39" s="5" t="s">
        <v>29</v>
      </c>
      <c r="H39" s="4">
        <v>6000</v>
      </c>
      <c r="I39" s="5" t="s">
        <v>29</v>
      </c>
      <c r="J39" s="4">
        <v>6000</v>
      </c>
      <c r="K39" s="11" t="s">
        <v>4</v>
      </c>
      <c r="L39" s="6" t="s">
        <v>73</v>
      </c>
    </row>
    <row r="40" spans="1:12" ht="21">
      <c r="A40" s="8"/>
      <c r="B40" s="5" t="s">
        <v>72</v>
      </c>
      <c r="C40" s="5"/>
      <c r="D40" s="4"/>
      <c r="E40" s="4"/>
      <c r="F40" s="1"/>
      <c r="G40" s="5"/>
      <c r="H40" s="4"/>
      <c r="I40" s="5"/>
      <c r="J40" s="4"/>
      <c r="K40" s="8"/>
      <c r="L40" s="6" t="s">
        <v>74</v>
      </c>
    </row>
    <row r="41" spans="1:12" ht="21">
      <c r="A41" s="8"/>
      <c r="B41" s="5"/>
      <c r="C41" s="5"/>
      <c r="D41" s="4"/>
      <c r="E41" s="4"/>
      <c r="F41" s="1"/>
      <c r="G41" s="5"/>
      <c r="H41" s="4"/>
      <c r="I41" s="5"/>
      <c r="J41" s="4"/>
      <c r="K41" s="8"/>
      <c r="L41" s="6"/>
    </row>
    <row r="42" spans="1:12" ht="21">
      <c r="A42" s="8"/>
      <c r="B42" s="5"/>
      <c r="C42" s="3"/>
      <c r="D42" s="4"/>
      <c r="E42" s="4"/>
      <c r="F42" s="1"/>
      <c r="G42" s="5"/>
      <c r="H42" s="4"/>
      <c r="I42" s="5"/>
      <c r="J42" s="4"/>
      <c r="K42" s="11"/>
      <c r="L42" s="6"/>
    </row>
    <row r="43" spans="1:12" ht="21">
      <c r="A43" s="8"/>
      <c r="B43" s="2"/>
      <c r="C43" s="2"/>
      <c r="D43" s="4"/>
      <c r="E43" s="4"/>
      <c r="F43" s="8"/>
      <c r="G43" s="5"/>
      <c r="H43" s="15"/>
      <c r="I43" s="5"/>
      <c r="J43" s="15"/>
      <c r="K43" s="8"/>
      <c r="L43" s="6"/>
    </row>
    <row r="44" spans="1:12" ht="27">
      <c r="A44" s="8"/>
      <c r="B44" s="47" t="s">
        <v>75</v>
      </c>
      <c r="C44" s="43"/>
      <c r="D44" s="44"/>
      <c r="E44" s="53">
        <f>SUM(E12:E43)</f>
        <v>468568</v>
      </c>
      <c r="F44" s="14"/>
      <c r="G44" s="5"/>
      <c r="H44" s="15"/>
      <c r="I44" s="14"/>
      <c r="J44" s="16"/>
      <c r="K44" s="14"/>
      <c r="L44" s="6"/>
    </row>
    <row r="45" spans="1:12" ht="27">
      <c r="A45" s="8"/>
      <c r="B45" s="46" t="s">
        <v>25</v>
      </c>
      <c r="C45" s="43"/>
      <c r="D45" s="44"/>
      <c r="E45" s="48"/>
      <c r="F45" s="14"/>
      <c r="G45" s="5"/>
      <c r="H45" s="15"/>
      <c r="I45" s="14"/>
      <c r="J45" s="16"/>
      <c r="K45" s="14"/>
      <c r="L45" s="6"/>
    </row>
    <row r="46" spans="1:12" ht="21">
      <c r="A46" s="8"/>
      <c r="B46" s="46" t="s">
        <v>26</v>
      </c>
      <c r="C46" s="12"/>
      <c r="D46" s="13"/>
      <c r="E46" s="13"/>
      <c r="F46" s="14"/>
      <c r="G46" s="5"/>
      <c r="H46" s="15"/>
      <c r="I46" s="14"/>
      <c r="J46" s="16"/>
      <c r="K46" s="14"/>
      <c r="L46" s="6"/>
    </row>
  </sheetData>
  <sheetProtection/>
  <mergeCells count="6">
    <mergeCell ref="G5:H5"/>
    <mergeCell ref="I5:J5"/>
    <mergeCell ref="I6:J6"/>
    <mergeCell ref="A2:L2"/>
    <mergeCell ref="A3:L3"/>
    <mergeCell ref="A4:L4"/>
  </mergeCells>
  <printOptions/>
  <pageMargins left="0.2362204724409449" right="0.11811023622047245" top="0.5905511811023623" bottom="0.3937007874015748" header="0.1968503937007874" footer="0.15748031496062992"/>
  <pageSetup horizontalDpi="180" verticalDpi="18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SVOA</cp:lastModifiedBy>
  <cp:lastPrinted>2018-06-01T03:36:25Z</cp:lastPrinted>
  <dcterms:created xsi:type="dcterms:W3CDTF">2004-07-02T00:51:06Z</dcterms:created>
  <dcterms:modified xsi:type="dcterms:W3CDTF">2018-06-29T06:47:06Z</dcterms:modified>
  <cp:category/>
  <cp:version/>
  <cp:contentType/>
  <cp:contentStatus/>
</cp:coreProperties>
</file>